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C:\Users\lorena.arriaga\Documents\DEM\17 PLANEACIÓN 2022\PATOLOGÍA\"/>
    </mc:Choice>
  </mc:AlternateContent>
  <xr:revisionPtr revIDLastSave="0" documentId="13_ncr:1_{C3754655-BA4B-4DC5-B4C5-C17EA4F5FEDF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Hoja2" sheetId="3" state="hidden" r:id="rId1"/>
    <sheet name="Hoja1" sheetId="2" state="hidden" r:id="rId2"/>
    <sheet name="3.2 RELACION" sheetId="11" r:id="rId3"/>
  </sheets>
  <definedNames>
    <definedName name="_xlnm.Print_Area" localSheetId="2">'3.2 RELACION'!$A$1:$G$88</definedName>
    <definedName name="_xlnm.Print_Titles" localSheetId="2">'3.2 RELACION'!$1:$11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<sst xmlns="http://schemas.openxmlformats.org/spreadsheetml/2006/main" count="133" uniqueCount="98">
  <si>
    <t>Descr</t>
  </si>
  <si>
    <t>TINCION AUTOMATIZADA DE TEJIDO</t>
  </si>
  <si>
    <t>MICROSCOPIO CON DOBLE CABEZAL.</t>
  </si>
  <si>
    <t>MICROSCOPIO PARA TRABAJO DE RU</t>
  </si>
  <si>
    <t>CUCHILLO VIRCHOW, MANGO DE MET</t>
  </si>
  <si>
    <t>CUCHILLO CON MANGO DE MADERA,</t>
  </si>
  <si>
    <t>VIDEOMICROSCOPIO (MICROSCOPIO</t>
  </si>
  <si>
    <t>GAFAS PROTECTORAS PARA EVITAR</t>
  </si>
  <si>
    <t>CRONOMETRO DIGITAL.</t>
  </si>
  <si>
    <t>NEGATOSCOPIO.</t>
  </si>
  <si>
    <t>UNIDAD PARA INCLUIR TEJIDOS EN</t>
  </si>
  <si>
    <t>PROCESADOR AUTOMATICO DE TEJID</t>
  </si>
  <si>
    <t>MICROTOMO CON SISTEMA DE CONGE</t>
  </si>
  <si>
    <t>MICROTOMO PARA CORTES DE PARAF</t>
  </si>
  <si>
    <t>MICROSCOPIO ELECTRONICO PARA A</t>
  </si>
  <si>
    <t>MICROFOTOGRAFIA, MICROSCOPIO T</t>
  </si>
  <si>
    <t>DISPENSADOR DE PARAFINA.</t>
  </si>
  <si>
    <t>CENTRIFUGA PARA SEPARACION DE</t>
  </si>
  <si>
    <t>CENTRIFUGA CON CABEZAL INTERCA</t>
  </si>
  <si>
    <t>CENTRIFUGA DE MESA PARA OCHO T</t>
  </si>
  <si>
    <t>CANASTILLA CON CADMIO, DE PLAS</t>
  </si>
  <si>
    <t>CANASTILLA DE ALAMBRE PARA TRA</t>
  </si>
  <si>
    <t>AFILADOR ELECTRICO PARA CUCHIL</t>
  </si>
  <si>
    <t>REFRIGERADOR PARA CADAVERES.</t>
  </si>
  <si>
    <t>MESA PARA AUTOPSIAS CON PREPAR</t>
  </si>
  <si>
    <t>CAJA PORTALAMINILLAS DE MADERA</t>
  </si>
  <si>
    <t>Total general</t>
  </si>
  <si>
    <t>Suma de Importe Total con IVA</t>
  </si>
  <si>
    <t>Datos</t>
  </si>
  <si>
    <t>Suma de Cant</t>
  </si>
  <si>
    <t>Equipo</t>
  </si>
  <si>
    <t xml:space="preserve">Cantidad </t>
  </si>
  <si>
    <t xml:space="preserve">Monto Solicitado indexado </t>
  </si>
  <si>
    <t>Partida</t>
  </si>
  <si>
    <t>Clave CUCOP</t>
  </si>
  <si>
    <t>Cantidad</t>
  </si>
  <si>
    <t>513.634.0030.01.01</t>
  </si>
  <si>
    <t>531.153.0108.01.01</t>
  </si>
  <si>
    <t>531.248.0014.02.01</t>
  </si>
  <si>
    <t>531.438.0014.01.01</t>
  </si>
  <si>
    <t>GAFAS PROTECTORAS PARA EVITAR CONTAMINACION POR LIQUIDOS CORPORALES.</t>
  </si>
  <si>
    <t>531.616.0463.01.01</t>
  </si>
  <si>
    <t>531.626.0107.01.01</t>
  </si>
  <si>
    <t>VIDEOMICROSCOPIO (MICROSCOPIO CON CIRCUITO CERRADO DE TELEVISION).</t>
  </si>
  <si>
    <t>531.773.0207.01.01</t>
  </si>
  <si>
    <t>533.008.0358.01.01</t>
  </si>
  <si>
    <t>AFILADOR ELECTRICO PARA CUCHILLOS Y TIJERAS, CON DIAMANTE ABRASIVO.</t>
  </si>
  <si>
    <t>533.203.0112.01.01</t>
  </si>
  <si>
    <t>533.203.0120.01.01</t>
  </si>
  <si>
    <t>533.224.0646.02.01</t>
  </si>
  <si>
    <t>CENTRIFUGA DE MESA PARA OCHO TUBOS, DE 13 X 100 MM.</t>
  </si>
  <si>
    <t>533.224.0653.01.01</t>
  </si>
  <si>
    <t>CENTRIFUGA CON CABEZAL INTERCAMBIABLE.</t>
  </si>
  <si>
    <t>533.224.1750.01.01</t>
  </si>
  <si>
    <t>CENTRIFUGA PARA SEPARACION DE CELULAS.</t>
  </si>
  <si>
    <t>533.308.0124.01.01</t>
  </si>
  <si>
    <t>533.622.0909.02.01</t>
  </si>
  <si>
    <t>MICROFOTOGRAFIA, MICROSCOPIO TRIOCULAR PARA.</t>
  </si>
  <si>
    <t>533.622.1014.01.01</t>
  </si>
  <si>
    <t>MICROSCOPIO ELECTRONICO PARA ANATOMIA PATOLOGICA.</t>
  </si>
  <si>
    <t>533.631.0106.01.01</t>
  </si>
  <si>
    <t>MICROTOMO PARA CORTES DE PARAFINA.</t>
  </si>
  <si>
    <t>533.631.0155.03.01</t>
  </si>
  <si>
    <t>MICROTOMO CON SISTEMA DE CONGELACION AUTOMATICA ROTATORIO TIPO CRIOSTATO.</t>
  </si>
  <si>
    <t>533.746.0108.01.01</t>
  </si>
  <si>
    <t>PROCESADOR AUTOMATICO DE TEJIDOS.</t>
  </si>
  <si>
    <t>533.819.0555.01.01</t>
  </si>
  <si>
    <t>UNIDAD PARA INCLUIR TEJIDOS EN PARAFINA.</t>
  </si>
  <si>
    <t>533.860.0041.01.01</t>
  </si>
  <si>
    <t>537.272.0457.00.01</t>
  </si>
  <si>
    <t>CUCHILLO CON MANGO DE MADERA, LONGITUD DE 110 MM., PARA AUTOPSIA.</t>
  </si>
  <si>
    <t>537.272.0465.00.01</t>
  </si>
  <si>
    <t>CUCHILLO CON MANGO DE MADERA, LONGITUD DE 170 MM., PARA AUTOPSIA.</t>
  </si>
  <si>
    <t>537.272.0549.00.01</t>
  </si>
  <si>
    <t>CUCHILLO VIRCHOW, MANGO DE METAL, LONGITUD DE 160 MM.</t>
  </si>
  <si>
    <t>537.272.0556.00.01</t>
  </si>
  <si>
    <t>CUCHILLO VIRCHOW, MANGO DE METAL, LONGITUD DE 200 MM.</t>
  </si>
  <si>
    <t>537.272.0564.00.01</t>
  </si>
  <si>
    <t>CUCHILLO VIRCHOW, MANGO DE METAL, LONGITUD DE 240 A 350 MM.</t>
  </si>
  <si>
    <t>533.622.0925.03.01</t>
  </si>
  <si>
    <t>MICROSCOPIO PARA TRABAJO DE RUTINA DE CAMPO CLARO.</t>
  </si>
  <si>
    <t>533.622.1006.03.01</t>
  </si>
  <si>
    <t>TINCION AUTOMATIZADA DE TEJIDOS, EQUIPO PARA (ANTICUERPOS).</t>
  </si>
  <si>
    <t>Clave PREI</t>
  </si>
  <si>
    <t>Clave SAI</t>
  </si>
  <si>
    <t xml:space="preserve">Descripción </t>
  </si>
  <si>
    <t>MESA PARA AUTOPSIAS CON PREPARACION PARA TRITURADO.</t>
  </si>
  <si>
    <t xml:space="preserve">CANASTILLA DE ALAMBRE PARA TRANSPORTAR MATERIAL, DE PLASTICO ESTERILIZABLE.  </t>
  </si>
  <si>
    <t>EQUIPO QUE GENERA UN CAMPO UNIFORME DE LUZ PARA VISUALIZAR LA PELICULA RADIOGRAFICA.</t>
  </si>
  <si>
    <t>CAJA PORTALAMINILLAS DE MADERA, CON REJILLA DE ALUMINIO PARA GUARDAR LAMINILLAS.</t>
  </si>
  <si>
    <t>CANASTILLA CON CADMIO, DE PLASTICO ESTERILIZABLE. PARA TRANSPORTAR AGUJAS, JERINGAS, TUBOS DE ENSAYE, FRASCOS, CAJAS PETRI, MATRACES Y MUESTRAS.</t>
  </si>
  <si>
    <t>EQUIPO PARA TINCION AUTOMATIZADA DE TEJIDOS.</t>
  </si>
  <si>
    <t>53100379 </t>
  </si>
  <si>
    <t>53200077 </t>
  </si>
  <si>
    <t>53200081 </t>
  </si>
  <si>
    <t>53100549 </t>
  </si>
  <si>
    <t>53100885 </t>
  </si>
  <si>
    <t>Anexo No. 3.2
Relación y Cantidad de Bienes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</si>
</sst>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0.00000"/>
    <numFmt numFmtId="166" formatCode="0.000"/>
    <numFmt numFmtId="167" formatCode="_(* #,##0_);_(* \(#,##0\);_(* &quot;-&quot;??_);_(@_)"/>
    <numFmt numFmtId="168" formatCode="_(&quot;$&quot;* #,##0.000_);_(&quot;$&quot;* \(#,##0.000\);_(&quot;$&quot;* &quot;-&quot;??_);_(@_)"/>
  </numFmts>
  <fonts count="11">
    <font>
      <sz val="10"/>
      <name val="Arial Unicode MS"/>
    </font>
    <font>
      <sz val="10"/>
      <name val="Arial Unicode MS"/>
      <family val="2"/>
    </font>
    <font>
      <sz val="10"/>
      <name val="Montserrat Light"/>
    </font>
    <font>
      <sz val="10"/>
      <name val="Arial"/>
      <family val="2"/>
    </font>
    <font>
      <b/>
      <sz val="10"/>
      <color theme="0"/>
      <name val="Montserrat Light"/>
    </font>
    <font>
      <sz val="11"/>
      <color theme="1"/>
      <name val="Montserrat"/>
    </font>
    <font>
      <sz val="8"/>
      <color theme="1"/>
      <name val="Arial Narrow"/>
      <family val="2"/>
    </font>
    <font>
      <b/>
      <sz val="12"/>
      <color theme="1"/>
      <name val="Montserrat"/>
    </font>
    <font>
      <b/>
      <sz val="12"/>
      <color theme="1"/>
      <name val="Arial Narrow"/>
      <family val="2"/>
    </font>
    <font>
      <b/>
      <sz val="11"/>
      <color theme="0"/>
      <name val="Montserrat"/>
    </font>
    <font>
      <sz val="11"/>
      <color rgb="FF000000"/>
      <name val="Montserrat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330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3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164" fontId="0" fillId="0" borderId="6" xfId="0" applyNumberFormat="1" applyBorder="1"/>
    <xf numFmtId="167" fontId="0" fillId="0" borderId="4" xfId="0" applyNumberFormat="1" applyBorder="1"/>
    <xf numFmtId="0" fontId="4" fillId="2" borderId="8" xfId="0" applyFont="1" applyFill="1" applyBorder="1"/>
    <xf numFmtId="0" fontId="2" fillId="0" borderId="8" xfId="0" applyFont="1" applyBorder="1"/>
    <xf numFmtId="164" fontId="2" fillId="0" borderId="8" xfId="1" applyFont="1" applyBorder="1"/>
    <xf numFmtId="168" fontId="4" fillId="2" borderId="8" xfId="1" applyNumberFormat="1" applyFont="1" applyFill="1" applyBorder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9" fillId="3" borderId="8" xfId="0" applyNumberFormat="1" applyFont="1" applyFill="1" applyBorder="1" applyAlignment="1">
      <alignment horizontal="center" vertical="center" wrapText="1"/>
    </xf>
    <xf numFmtId="3" fontId="9" fillId="3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4">
    <cellStyle name="Moneda" xfId="1" builtinId="4"/>
    <cellStyle name="Normal" xfId="0" builtinId="0"/>
    <cellStyle name="Normal 2" xfId="2" xr:uid="{00000000-0005-0000-0000-000002000000}"/>
    <cellStyle name="Normal 4" xfId="3" xr:uid="{00000000-0005-0000-0000-000003000000}"/>
  </cellStyles>
  <dxfs count="2">
    <dxf>
      <numFmt numFmtId="167" formatCode="_(* #,##0_);_(* \(#,##0\);_(* &quot;-&quot;??_);_(@_)"/>
    </dxf>
    <dxf>
      <numFmt numFmtId="164" formatCode="_(&quot;$&quot;* #,##0.00_);_(&quot;$&quot;* \(#,##0.0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66675</xdr:rowOff>
    </xdr:from>
    <xdr:to>
      <xdr:col>5</xdr:col>
      <xdr:colOff>27161</xdr:colOff>
      <xdr:row>6</xdr:row>
      <xdr:rowOff>127000</xdr:rowOff>
    </xdr:to>
    <xdr:pic>
      <xdr:nvPicPr>
        <xdr:cNvPr id="7181" name="Imagen 1">
          <a:extLst>
            <a:ext uri="{FF2B5EF4-FFF2-40B4-BE49-F238E27FC236}">
              <a16:creationId xmlns:a16="http://schemas.microsoft.com/office/drawing/2014/main" id="{D63544EE-C457-4D94-851E-0DD1974715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228600"/>
          <a:ext cx="4027661" cy="869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2105025</xdr:colOff>
      <xdr:row>2</xdr:row>
      <xdr:rowOff>53976</xdr:rowOff>
    </xdr:from>
    <xdr:to>
      <xdr:col>5</xdr:col>
      <xdr:colOff>5712915</xdr:colOff>
      <xdr:row>5</xdr:row>
      <xdr:rowOff>9526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2ED7A18-B856-4173-85BD-1A66A890197E}"/>
            </a:ext>
          </a:extLst>
        </xdr:cNvPr>
        <xdr:cNvSpPr txBox="1"/>
      </xdr:nvSpPr>
      <xdr:spPr>
        <a:xfrm>
          <a:off x="6454775" y="371476"/>
          <a:ext cx="3607890" cy="431800"/>
        </a:xfrm>
        <a:prstGeom prst="rect">
          <a:avLst/>
        </a:prstGeom>
        <a:noFill/>
        <a:ln>
          <a:noFill/>
        </a:ln>
        <a:effectLst/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spcAft>
              <a:spcPts val="0"/>
            </a:spcAft>
          </a:pPr>
          <a:r>
            <a:rPr lang="es-MX" sz="900" b="1">
              <a:effectLst/>
              <a:latin typeface="Montserrat" panose="00000500000000000000" pitchFamily="2" charset="0"/>
              <a:ea typeface="MS Mincho"/>
              <a:cs typeface="Times New Roman"/>
            </a:rPr>
            <a:t> </a:t>
          </a:r>
          <a:r>
            <a:rPr lang="es-ES_tradnl" sz="900" b="1">
              <a:effectLst/>
              <a:latin typeface="Montserrat" panose="00000500000000000000" pitchFamily="2" charset="0"/>
              <a:ea typeface="MS Mincho"/>
              <a:cs typeface="Times New Roman"/>
            </a:rPr>
            <a:t>DIRECCIÓN DE PRESTACIONES MÉDICAS </a:t>
          </a:r>
          <a:endParaRPr lang="es-MX" sz="900">
            <a:effectLst/>
            <a:latin typeface="Montserrat" panose="00000500000000000000" pitchFamily="2" charset="0"/>
            <a:ea typeface="MS Mincho"/>
            <a:cs typeface="Times New Roman"/>
          </a:endParaRPr>
        </a:p>
        <a:p>
          <a:pPr algn="r">
            <a:spcAft>
              <a:spcPts val="0"/>
            </a:spcAft>
          </a:pPr>
          <a:r>
            <a:rPr lang="es-ES_tradnl" sz="900">
              <a:effectLst/>
              <a:latin typeface="Montserrat" panose="00000500000000000000" pitchFamily="2" charset="0"/>
              <a:ea typeface="MS Mincho"/>
              <a:cs typeface="Times New Roman"/>
            </a:rPr>
            <a:t>Unidad de Planeación e Innovación en Salud</a:t>
          </a:r>
        </a:p>
        <a:p>
          <a:pPr algn="r">
            <a:spcAft>
              <a:spcPts val="0"/>
            </a:spcAft>
          </a:pPr>
          <a:r>
            <a:rPr lang="es-ES_tradnl" sz="900">
              <a:effectLst/>
              <a:latin typeface="Montserrat" panose="00000500000000000000" pitchFamily="2" charset="0"/>
              <a:ea typeface="MS Mincho"/>
              <a:cs typeface="Times New Roman"/>
            </a:rPr>
            <a:t>Coordinación de Planeación de Servicios Médicos de Apoyo</a:t>
          </a:r>
        </a:p>
        <a:p>
          <a:pPr algn="r">
            <a:spcAft>
              <a:spcPts val="0"/>
            </a:spcAft>
          </a:pPr>
          <a:endParaRPr lang="es-MX" sz="900">
            <a:effectLst/>
            <a:latin typeface="Montserrat" panose="00000500000000000000" pitchFamily="2" charset="0"/>
            <a:ea typeface="MS Mincho"/>
            <a:cs typeface="Times New Roman"/>
          </a:endParaRPr>
        </a:p>
      </xdr:txBody>
    </xdr:sp>
    <xdr:clientData/>
  </xdr:twoCellAnchor>
  <xdr:twoCellAnchor editAs="oneCell">
    <xdr:from>
      <xdr:col>5</xdr:col>
      <xdr:colOff>5810250</xdr:colOff>
      <xdr:row>0</xdr:row>
      <xdr:rowOff>139700</xdr:rowOff>
    </xdr:from>
    <xdr:to>
      <xdr:col>6</xdr:col>
      <xdr:colOff>581025</xdr:colOff>
      <xdr:row>8</xdr:row>
      <xdr:rowOff>73025</xdr:rowOff>
    </xdr:to>
    <xdr:pic>
      <xdr:nvPicPr>
        <xdr:cNvPr id="7183" name="Imagen 3">
          <a:extLst>
            <a:ext uri="{FF2B5EF4-FFF2-40B4-BE49-F238E27FC236}">
              <a16:creationId xmlns:a16="http://schemas.microsoft.com/office/drawing/2014/main" id="{52A9B486-558E-4D00-BE12-28BC9BC5F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700" y="139700"/>
          <a:ext cx="2447925" cy="1228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174625</xdr:colOff>
      <xdr:row>42</xdr:row>
      <xdr:rowOff>92075</xdr:rowOff>
    </xdr:from>
    <xdr:to>
      <xdr:col>5</xdr:col>
      <xdr:colOff>7667626</xdr:colOff>
      <xdr:row>79</xdr:row>
      <xdr:rowOff>136525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9B8325D-3A46-4902-9837-A6034A77B4B6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3800" y="9893300"/>
          <a:ext cx="10788651" cy="6035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ma Evelia Gutierrez Flores" refreshedDate="44585.855073726852" createdVersion="1" refreshedVersion="4" recordCount="734" upgradeOnRefresh="1" xr:uid="{00000000-000A-0000-FFFF-FFFF00000000}">
  <cacheSource type="worksheet">
    <worksheetSource ref="R2:V736" sheet="Guia original"/>
  </cacheSource>
  <cacheFields count="5">
    <cacheField name="ID_Articulo" numFmtId="0">
      <sharedItems count="29">
        <s v="000000000021346"/>
        <s v="000000000019226"/>
        <s v="000000000019224"/>
        <s v="000000000013472"/>
        <s v="000000000013471"/>
        <s v="000000000013470"/>
        <s v="000000000013462"/>
        <s v="000000000013461"/>
        <s v="000000000012054"/>
        <s v="000000000011905"/>
        <s v="000000000011743"/>
        <s v="000000000011595"/>
        <s v="000000000012324"/>
        <s v="000000000012316"/>
        <s v="000000000012305"/>
        <s v="000000000012300"/>
        <s v="000000000012299"/>
        <s v="000000000012298"/>
        <s v="000000000012294"/>
        <s v="000000000012252"/>
        <s v="000000000012241"/>
        <s v="000000000012236"/>
        <s v="000000000012235"/>
        <s v="000000000012232"/>
        <s v="000000000012231"/>
        <s v="000000000012202"/>
        <s v="000000000012096"/>
        <s v="000000000012030"/>
        <s v="000000000011687"/>
      </sharedItems>
    </cacheField>
    <cacheField name="Descr" numFmtId="0">
      <sharedItems count="25">
        <s v="TINCION AUTOMATIZADA DE TEJIDO"/>
        <s v="MICROSCOPIO CON DOBLE CABEZAL."/>
        <s v="MICROSCOPIO PARA TRABAJO DE RU"/>
        <s v="CUCHILLO VIRCHOW, MANGO DE MET"/>
        <s v="CUCHILLO CON MANGO DE MADERA,"/>
        <s v="VIDEOMICROSCOPIO (MICROSCOPIO"/>
        <s v="GAFAS PROTECTORAS PARA EVITAR"/>
        <s v="CRONOMETRO DIGITAL."/>
        <s v="NEGATOSCOPIO."/>
        <s v="UNIDAD PARA INCLUIR TEJIDOS EN"/>
        <s v="PROCESADOR AUTOMATICO DE TEJID"/>
        <s v="MICROTOMO CON SISTEMA DE CONGE"/>
        <s v="MICROTOMO PARA CORTES DE PARAF"/>
        <s v="MICROSCOPIO ELECTRONICO PARA A"/>
        <s v="MICROFOTOGRAFIA, MICROSCOPIO T"/>
        <s v="DISPENSADOR DE PARAFINA."/>
        <s v="CENTRIFUGA PARA SEPARACION DE"/>
        <s v="CENTRIFUGA CON CABEZAL INTERCA"/>
        <s v="CENTRIFUGA DE MESA PARA OCHO T"/>
        <s v="CANASTILLA CON CADMIO, DE PLAS"/>
        <s v="CANASTILLA DE ALAMBRE PARA TRA"/>
        <s v="AFILADOR ELECTRICO PARA CUCHIL"/>
        <s v="REFRIGERADOR PARA CADAVERES."/>
        <s v="MESA PARA AUTOPSIAS CON PREPAR"/>
        <s v="CAJA PORTALAMINILLAS DE MADERA"/>
      </sharedItems>
    </cacheField>
    <cacheField name="Cant" numFmtId="0">
      <sharedItems containsSemiMixedTypes="0" containsString="0" containsNumber="1" containsInteger="1" minValue="1" maxValue="40"/>
    </cacheField>
    <cacheField name="Precio Unitario con IVA" numFmtId="0">
      <sharedItems containsSemiMixedTypes="0" containsString="0" containsNumber="1" minValue="518.54654000000005" maxValue="955856.34164999996"/>
    </cacheField>
    <cacheField name="Importe Total con IVA" numFmtId="0">
      <sharedItems containsSemiMixedTypes="0" containsString="0" containsNumber="1" minValue="518.54700000000003" maxValue="2610462.683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4">
  <r>
    <x v="0"/>
    <x v="0"/>
    <n v="1"/>
    <n v="955856.34164999996"/>
    <n v="955856.34199999995"/>
  </r>
  <r>
    <x v="0"/>
    <x v="0"/>
    <n v="1"/>
    <n v="955856.34164999996"/>
    <n v="955856.34199999995"/>
  </r>
  <r>
    <x v="0"/>
    <x v="0"/>
    <n v="1"/>
    <n v="955856.34164999996"/>
    <n v="955856.34199999995"/>
  </r>
  <r>
    <x v="0"/>
    <x v="0"/>
    <n v="1"/>
    <n v="955856.34164999996"/>
    <n v="955856.34199999995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3"/>
    <n v="55726.12988"/>
    <n v="167178.39000000001"/>
  </r>
  <r>
    <x v="1"/>
    <x v="1"/>
    <n v="2"/>
    <n v="55726.12988"/>
    <n v="111452.26"/>
  </r>
  <r>
    <x v="1"/>
    <x v="1"/>
    <n v="2"/>
    <n v="55726.12988"/>
    <n v="111452.26"/>
  </r>
  <r>
    <x v="1"/>
    <x v="1"/>
    <n v="2"/>
    <n v="55726.12988"/>
    <n v="111452.26"/>
  </r>
  <r>
    <x v="1"/>
    <x v="1"/>
    <n v="1"/>
    <n v="55726.12988"/>
    <n v="55726.13"/>
  </r>
  <r>
    <x v="1"/>
    <x v="1"/>
    <n v="2"/>
    <n v="55726.12988"/>
    <n v="111452.26"/>
  </r>
  <r>
    <x v="1"/>
    <x v="1"/>
    <n v="2"/>
    <n v="55726.12988"/>
    <n v="111452.26"/>
  </r>
  <r>
    <x v="1"/>
    <x v="1"/>
    <n v="3"/>
    <n v="55726.12988"/>
    <n v="167178.39000000001"/>
  </r>
  <r>
    <x v="1"/>
    <x v="1"/>
    <n v="1"/>
    <n v="55726.12988"/>
    <n v="55726.13"/>
  </r>
  <r>
    <x v="1"/>
    <x v="1"/>
    <n v="1"/>
    <n v="55726.12988"/>
    <n v="55726.13"/>
  </r>
  <r>
    <x v="1"/>
    <x v="1"/>
    <n v="2"/>
    <n v="55726.12988"/>
    <n v="111452.26"/>
  </r>
  <r>
    <x v="1"/>
    <x v="1"/>
    <n v="1"/>
    <n v="55726.12988"/>
    <n v="55726.13"/>
  </r>
  <r>
    <x v="1"/>
    <x v="1"/>
    <n v="1"/>
    <n v="55726.12988"/>
    <n v="55726.13"/>
  </r>
  <r>
    <x v="1"/>
    <x v="1"/>
    <n v="5"/>
    <n v="55726.12988"/>
    <n v="278630.64899999998"/>
  </r>
  <r>
    <x v="1"/>
    <x v="1"/>
    <n v="4"/>
    <n v="55726.12988"/>
    <n v="222904.52"/>
  </r>
  <r>
    <x v="1"/>
    <x v="1"/>
    <n v="2"/>
    <n v="55726.12988"/>
    <n v="111452.26"/>
  </r>
  <r>
    <x v="1"/>
    <x v="1"/>
    <n v="1"/>
    <n v="55726.12988"/>
    <n v="55726.13"/>
  </r>
  <r>
    <x v="1"/>
    <x v="1"/>
    <n v="2"/>
    <n v="55726.12988"/>
    <n v="111452.26"/>
  </r>
  <r>
    <x v="1"/>
    <x v="1"/>
    <n v="5"/>
    <n v="55726.12988"/>
    <n v="278630.64899999998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2"/>
    <n v="55726.12988"/>
    <n v="111452.26"/>
  </r>
  <r>
    <x v="1"/>
    <x v="1"/>
    <n v="3"/>
    <n v="55726.12988"/>
    <n v="167178.39000000001"/>
  </r>
  <r>
    <x v="1"/>
    <x v="1"/>
    <n v="2"/>
    <n v="55726.12988"/>
    <n v="111452.26"/>
  </r>
  <r>
    <x v="1"/>
    <x v="1"/>
    <n v="2"/>
    <n v="55726.12988"/>
    <n v="111452.26"/>
  </r>
  <r>
    <x v="1"/>
    <x v="1"/>
    <n v="1"/>
    <n v="55726.12988"/>
    <n v="55726.13"/>
  </r>
  <r>
    <x v="1"/>
    <x v="1"/>
    <n v="5"/>
    <n v="55726.12988"/>
    <n v="278630.64899999998"/>
  </r>
  <r>
    <x v="1"/>
    <x v="1"/>
    <n v="5"/>
    <n v="55726.12988"/>
    <n v="278630.64899999998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1"/>
    <n v="55726.12988"/>
    <n v="55726.13"/>
  </r>
  <r>
    <x v="1"/>
    <x v="1"/>
    <n v="5"/>
    <n v="55726.12988"/>
    <n v="278630.64899999998"/>
  </r>
  <r>
    <x v="1"/>
    <x v="1"/>
    <n v="1"/>
    <n v="55726.12988"/>
    <n v="55726.13"/>
  </r>
  <r>
    <x v="1"/>
    <x v="1"/>
    <n v="5"/>
    <n v="55726.12988"/>
    <n v="278630.64899999998"/>
  </r>
  <r>
    <x v="1"/>
    <x v="1"/>
    <n v="4"/>
    <n v="55726.12988"/>
    <n v="222904.52"/>
  </r>
  <r>
    <x v="1"/>
    <x v="1"/>
    <n v="1"/>
    <n v="55726.12988"/>
    <n v="55726.13"/>
  </r>
  <r>
    <x v="1"/>
    <x v="1"/>
    <n v="3"/>
    <n v="55726.12988"/>
    <n v="167178.39000000001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2"/>
    <n v="54018.361850000001"/>
    <n v="108036.724"/>
  </r>
  <r>
    <x v="2"/>
    <x v="2"/>
    <n v="4"/>
    <n v="54018.361850000001"/>
    <n v="216073.44699999999"/>
  </r>
  <r>
    <x v="2"/>
    <x v="2"/>
    <n v="2"/>
    <n v="54018.361850000001"/>
    <n v="108036.724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3"/>
    <n v="54018.361850000001"/>
    <n v="162055.08600000001"/>
  </r>
  <r>
    <x v="2"/>
    <x v="2"/>
    <n v="3"/>
    <n v="54018.361850000001"/>
    <n v="162055.08600000001"/>
  </r>
  <r>
    <x v="2"/>
    <x v="2"/>
    <n v="1"/>
    <n v="54018.361850000001"/>
    <n v="54018.362000000001"/>
  </r>
  <r>
    <x v="2"/>
    <x v="2"/>
    <n v="3"/>
    <n v="54018.361850000001"/>
    <n v="162055.086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5"/>
    <n v="54018.361850000001"/>
    <n v="270091.80900000001"/>
  </r>
  <r>
    <x v="2"/>
    <x v="2"/>
    <n v="1"/>
    <n v="54018.361850000001"/>
    <n v="54018.362000000001"/>
  </r>
  <r>
    <x v="2"/>
    <x v="2"/>
    <n v="1"/>
    <n v="54018.361850000001"/>
    <n v="54018.362000000001"/>
  </r>
  <r>
    <x v="2"/>
    <x v="2"/>
    <n v="2"/>
    <n v="54018.361850000001"/>
    <n v="108036.724"/>
  </r>
  <r>
    <x v="2"/>
    <x v="2"/>
    <n v="1"/>
    <n v="54018.361850000001"/>
    <n v="54018.362000000001"/>
  </r>
  <r>
    <x v="2"/>
    <x v="2"/>
    <n v="1"/>
    <n v="54018.361850000001"/>
    <n v="54018.362000000001"/>
  </r>
  <r>
    <x v="2"/>
    <x v="2"/>
    <n v="3"/>
    <n v="54018.361850000001"/>
    <n v="162055.08600000001"/>
  </r>
  <r>
    <x v="2"/>
    <x v="2"/>
    <n v="4"/>
    <n v="54018.361850000001"/>
    <n v="216073.44699999999"/>
  </r>
  <r>
    <x v="2"/>
    <x v="2"/>
    <n v="2"/>
    <n v="54018.361850000001"/>
    <n v="108036.724"/>
  </r>
  <r>
    <x v="3"/>
    <x v="3"/>
    <n v="5"/>
    <n v="3003.15832"/>
    <n v="15015.791999999999"/>
  </r>
  <r>
    <x v="3"/>
    <x v="3"/>
    <n v="4"/>
    <n v="3003.15832"/>
    <n v="12012.633"/>
  </r>
  <r>
    <x v="3"/>
    <x v="3"/>
    <n v="1"/>
    <n v="3003.15832"/>
    <n v="3003.1579999999999"/>
  </r>
  <r>
    <x v="3"/>
    <x v="3"/>
    <n v="3"/>
    <n v="3003.15832"/>
    <n v="9009.4750000000004"/>
  </r>
  <r>
    <x v="3"/>
    <x v="3"/>
    <n v="4"/>
    <n v="3003.15832"/>
    <n v="12012.633"/>
  </r>
  <r>
    <x v="3"/>
    <x v="3"/>
    <n v="1"/>
    <n v="3003.15832"/>
    <n v="3003.1579999999999"/>
  </r>
  <r>
    <x v="3"/>
    <x v="3"/>
    <n v="4"/>
    <n v="3003.15832"/>
    <n v="12012.633"/>
  </r>
  <r>
    <x v="3"/>
    <x v="3"/>
    <n v="5"/>
    <n v="3003.15832"/>
    <n v="15015.791999999999"/>
  </r>
  <r>
    <x v="3"/>
    <x v="3"/>
    <n v="1"/>
    <n v="3003.15832"/>
    <n v="3003.1579999999999"/>
  </r>
  <r>
    <x v="3"/>
    <x v="3"/>
    <n v="1"/>
    <n v="3003.15832"/>
    <n v="3003.1579999999999"/>
  </r>
  <r>
    <x v="3"/>
    <x v="3"/>
    <n v="1"/>
    <n v="3003.15832"/>
    <n v="3003.1579999999999"/>
  </r>
  <r>
    <x v="3"/>
    <x v="3"/>
    <n v="2"/>
    <n v="3003.15832"/>
    <n v="6006.317"/>
  </r>
  <r>
    <x v="3"/>
    <x v="3"/>
    <n v="1"/>
    <n v="3003.15832"/>
    <n v="3003.1579999999999"/>
  </r>
  <r>
    <x v="3"/>
    <x v="3"/>
    <n v="5"/>
    <n v="3003.15832"/>
    <n v="15015.791999999999"/>
  </r>
  <r>
    <x v="3"/>
    <x v="3"/>
    <n v="5"/>
    <n v="3003.15832"/>
    <n v="15015.791999999999"/>
  </r>
  <r>
    <x v="3"/>
    <x v="3"/>
    <n v="1"/>
    <n v="3003.15832"/>
    <n v="3003.1579999999999"/>
  </r>
  <r>
    <x v="3"/>
    <x v="3"/>
    <n v="2"/>
    <n v="3003.15832"/>
    <n v="6006.317"/>
  </r>
  <r>
    <x v="3"/>
    <x v="3"/>
    <n v="4"/>
    <n v="3003.15832"/>
    <n v="12012.633"/>
  </r>
  <r>
    <x v="4"/>
    <x v="3"/>
    <n v="5"/>
    <n v="3003.16228"/>
    <n v="15015.811"/>
  </r>
  <r>
    <x v="4"/>
    <x v="3"/>
    <n v="4"/>
    <n v="3003.16228"/>
    <n v="12012.648999999999"/>
  </r>
  <r>
    <x v="4"/>
    <x v="3"/>
    <n v="4"/>
    <n v="3003.16228"/>
    <n v="12012.648999999999"/>
  </r>
  <r>
    <x v="4"/>
    <x v="3"/>
    <n v="3"/>
    <n v="3003.16228"/>
    <n v="9009.4869999999992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1"/>
    <n v="3003.16228"/>
    <n v="3003.1619999999998"/>
  </r>
  <r>
    <x v="4"/>
    <x v="3"/>
    <n v="2"/>
    <n v="3003.16228"/>
    <n v="6006.3249999999998"/>
  </r>
  <r>
    <x v="4"/>
    <x v="3"/>
    <n v="1"/>
    <n v="3003.16228"/>
    <n v="3003.1619999999998"/>
  </r>
  <r>
    <x v="5"/>
    <x v="3"/>
    <n v="2"/>
    <n v="2793.2404900000001"/>
    <n v="5586.4809999999998"/>
  </r>
  <r>
    <x v="5"/>
    <x v="3"/>
    <n v="5"/>
    <n v="2793.2404900000001"/>
    <n v="13966.201999999999"/>
  </r>
  <r>
    <x v="5"/>
    <x v="3"/>
    <n v="4"/>
    <n v="2793.2404900000001"/>
    <n v="11172.962"/>
  </r>
  <r>
    <x v="5"/>
    <x v="3"/>
    <n v="4"/>
    <n v="2793.2404900000001"/>
    <n v="11172.962"/>
  </r>
  <r>
    <x v="5"/>
    <x v="3"/>
    <n v="4"/>
    <n v="2793.2404900000001"/>
    <n v="11172.962"/>
  </r>
  <r>
    <x v="5"/>
    <x v="3"/>
    <n v="2"/>
    <n v="2793.2404900000001"/>
    <n v="5586.4809999999998"/>
  </r>
  <r>
    <x v="5"/>
    <x v="3"/>
    <n v="1"/>
    <n v="2793.2404900000001"/>
    <n v="2793.24"/>
  </r>
  <r>
    <x v="5"/>
    <x v="3"/>
    <n v="1"/>
    <n v="2793.2404900000001"/>
    <n v="2793.24"/>
  </r>
  <r>
    <x v="5"/>
    <x v="3"/>
    <n v="2"/>
    <n v="2793.2404900000001"/>
    <n v="5586.4809999999998"/>
  </r>
  <r>
    <x v="5"/>
    <x v="3"/>
    <n v="1"/>
    <n v="2793.2404900000001"/>
    <n v="2793.24"/>
  </r>
  <r>
    <x v="5"/>
    <x v="3"/>
    <n v="2"/>
    <n v="2793.2404900000001"/>
    <n v="5586.4809999999998"/>
  </r>
  <r>
    <x v="5"/>
    <x v="3"/>
    <n v="2"/>
    <n v="2793.2404900000001"/>
    <n v="5586.4809999999998"/>
  </r>
  <r>
    <x v="5"/>
    <x v="3"/>
    <n v="2"/>
    <n v="2793.2404900000001"/>
    <n v="5586.4809999999998"/>
  </r>
  <r>
    <x v="5"/>
    <x v="3"/>
    <n v="2"/>
    <n v="2793.2404900000001"/>
    <n v="5586.4809999999998"/>
  </r>
  <r>
    <x v="6"/>
    <x v="4"/>
    <n v="5"/>
    <n v="1962.5524600000001"/>
    <n v="9812.7620000000006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5"/>
    <n v="1962.5524600000001"/>
    <n v="9812.7620000000006"/>
  </r>
  <r>
    <x v="6"/>
    <x v="4"/>
    <n v="2"/>
    <n v="1962.5524600000001"/>
    <n v="3925.105"/>
  </r>
  <r>
    <x v="6"/>
    <x v="4"/>
    <n v="4"/>
    <n v="1962.5524600000001"/>
    <n v="7850.21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1"/>
    <n v="1962.5524600000001"/>
    <n v="1962.5519999999999"/>
  </r>
  <r>
    <x v="6"/>
    <x v="4"/>
    <n v="4"/>
    <n v="1962.5524600000001"/>
    <n v="7850.21"/>
  </r>
  <r>
    <x v="6"/>
    <x v="4"/>
    <n v="5"/>
    <n v="1962.5524600000001"/>
    <n v="9812.7620000000006"/>
  </r>
  <r>
    <x v="6"/>
    <x v="4"/>
    <n v="2"/>
    <n v="1962.5524600000001"/>
    <n v="3925.105"/>
  </r>
  <r>
    <x v="6"/>
    <x v="4"/>
    <n v="2"/>
    <n v="1962.5524600000001"/>
    <n v="3925.105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4"/>
    <n v="518.54654000000005"/>
    <n v="2074.1860000000001"/>
  </r>
  <r>
    <x v="7"/>
    <x v="4"/>
    <n v="1"/>
    <n v="518.54654000000005"/>
    <n v="518.54700000000003"/>
  </r>
  <r>
    <x v="7"/>
    <x v="4"/>
    <n v="5"/>
    <n v="518.54654000000005"/>
    <n v="2592.7330000000002"/>
  </r>
  <r>
    <x v="7"/>
    <x v="4"/>
    <n v="5"/>
    <n v="518.54654000000005"/>
    <n v="2592.7330000000002"/>
  </r>
  <r>
    <x v="7"/>
    <x v="4"/>
    <n v="2"/>
    <n v="518.54654000000005"/>
    <n v="1037.0930000000001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1"/>
    <n v="518.54654000000005"/>
    <n v="518.54700000000003"/>
  </r>
  <r>
    <x v="7"/>
    <x v="4"/>
    <n v="4"/>
    <n v="518.54654000000005"/>
    <n v="2074.1860000000001"/>
  </r>
  <r>
    <x v="7"/>
    <x v="4"/>
    <n v="5"/>
    <n v="518.54654000000005"/>
    <n v="2592.7330000000002"/>
  </r>
  <r>
    <x v="7"/>
    <x v="4"/>
    <n v="1"/>
    <n v="518.54654000000005"/>
    <n v="518.54700000000003"/>
  </r>
  <r>
    <x v="7"/>
    <x v="4"/>
    <n v="2"/>
    <n v="518.54654000000005"/>
    <n v="1037.0930000000001"/>
  </r>
  <r>
    <x v="8"/>
    <x v="5"/>
    <n v="3"/>
    <n v="116982.43968"/>
    <n v="350947.31900000002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5"/>
    <n v="116982.43968"/>
    <n v="584912.19799999997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5"/>
    <n v="116982.43968"/>
    <n v="584912.19799999997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1"/>
    <n v="116982.43968"/>
    <n v="116982.44"/>
  </r>
  <r>
    <x v="8"/>
    <x v="5"/>
    <n v="2"/>
    <n v="116982.43968"/>
    <n v="233964.87899999999"/>
  </r>
  <r>
    <x v="8"/>
    <x v="5"/>
    <n v="1"/>
    <n v="116982.43968"/>
    <n v="116982.44"/>
  </r>
  <r>
    <x v="8"/>
    <x v="5"/>
    <n v="2"/>
    <n v="116982.43968"/>
    <n v="233964.878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2"/>
    <n v="6266.2358400000003"/>
    <n v="12532.472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4"/>
    <n v="6266.2358400000003"/>
    <n v="25064.942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3"/>
    <n v="6266.2358400000003"/>
    <n v="18798.707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40"/>
    <n v="6266.2358400000003"/>
    <n v="250649.43400000001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10"/>
    <n v="6266.2358400000003"/>
    <n v="62662.358"/>
  </r>
  <r>
    <x v="9"/>
    <x v="6"/>
    <n v="1"/>
    <n v="6266.2358400000003"/>
    <n v="6266.235999999999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9"/>
    <x v="6"/>
    <n v="5"/>
    <n v="6266.2358400000003"/>
    <n v="31331.179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1"/>
    <n v="975.75576000000001"/>
    <n v="975.75599999999997"/>
  </r>
  <r>
    <x v="10"/>
    <x v="7"/>
    <n v="4"/>
    <n v="975.75576000000001"/>
    <n v="3903.0230000000001"/>
  </r>
  <r>
    <x v="10"/>
    <x v="7"/>
    <n v="1"/>
    <n v="975.75576000000001"/>
    <n v="975.75599999999997"/>
  </r>
  <r>
    <x v="10"/>
    <x v="7"/>
    <n v="2"/>
    <n v="975.75576000000001"/>
    <n v="1951.5119999999999"/>
  </r>
  <r>
    <x v="10"/>
    <x v="7"/>
    <n v="1"/>
    <n v="975.75576000000001"/>
    <n v="975.75599999999997"/>
  </r>
  <r>
    <x v="10"/>
    <x v="7"/>
    <n v="1"/>
    <n v="975.75576000000001"/>
    <n v="975.75599999999997"/>
  </r>
  <r>
    <x v="11"/>
    <x v="8"/>
    <n v="3"/>
    <n v="6728.1909699999997"/>
    <n v="20184.573"/>
  </r>
  <r>
    <x v="11"/>
    <x v="8"/>
    <n v="1"/>
    <n v="6728.1909699999997"/>
    <n v="6728.19099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2"/>
    <n v="864203.39948999998"/>
    <n v="1728406.7990000001"/>
  </r>
  <r>
    <x v="12"/>
    <x v="0"/>
    <n v="2"/>
    <n v="864203.39948999998"/>
    <n v="1728406.7990000001"/>
  </r>
  <r>
    <x v="12"/>
    <x v="0"/>
    <n v="1"/>
    <n v="864203.39948999998"/>
    <n v="864203.39899999998"/>
  </r>
  <r>
    <x v="12"/>
    <x v="0"/>
    <n v="2"/>
    <n v="864203.39948999998"/>
    <n v="1728406.7990000001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2"/>
    <x v="0"/>
    <n v="1"/>
    <n v="864203.39948999998"/>
    <n v="864203.39899999998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3"/>
    <n v="276230.86913000001"/>
    <n v="828692.60699999996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2"/>
    <n v="276230.86913000001"/>
    <n v="552461.738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3"/>
    <x v="9"/>
    <n v="1"/>
    <n v="276230.86913000001"/>
    <n v="276230.86900000001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2"/>
    <n v="456803.54126999999"/>
    <n v="913607.08299999998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4"/>
    <x v="10"/>
    <n v="1"/>
    <n v="456803.54126999999"/>
    <n v="456803.5410000000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2"/>
    <n v="438830.98667000001"/>
    <n v="877661.973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5"/>
    <x v="11"/>
    <n v="1"/>
    <n v="438830.98667000001"/>
    <n v="438830.98700000002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4"/>
    <n v="249964.12758999999"/>
    <n v="999856.51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3"/>
    <n v="249964.12758999999"/>
    <n v="749892.38300000003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3"/>
    <n v="249964.12758999999"/>
    <n v="749892.38300000003"/>
  </r>
  <r>
    <x v="16"/>
    <x v="12"/>
    <n v="3"/>
    <n v="249964.12758999999"/>
    <n v="749892.38300000003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4"/>
    <n v="249964.12758999999"/>
    <n v="999856.51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1"/>
    <n v="249964.12758999999"/>
    <n v="249964.128"/>
  </r>
  <r>
    <x v="16"/>
    <x v="12"/>
    <n v="2"/>
    <n v="249964.12758999999"/>
    <n v="499928.255"/>
  </r>
  <r>
    <x v="16"/>
    <x v="12"/>
    <n v="2"/>
    <n v="249964.12758999999"/>
    <n v="499928.255"/>
  </r>
  <r>
    <x v="16"/>
    <x v="12"/>
    <n v="1"/>
    <n v="249964.12758999999"/>
    <n v="249964.128"/>
  </r>
  <r>
    <x v="17"/>
    <x v="13"/>
    <n v="1"/>
    <n v="88152.911500000002"/>
    <n v="88152.911999999997"/>
  </r>
  <r>
    <x v="17"/>
    <x v="13"/>
    <n v="1"/>
    <n v="88152.911500000002"/>
    <n v="88152.911999999997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3"/>
    <n v="80603.560249999995"/>
    <n v="241810.68100000001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1"/>
    <n v="80603.560249999995"/>
    <n v="80603.56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3"/>
    <n v="80603.560249999995"/>
    <n v="241810.68100000001"/>
  </r>
  <r>
    <x v="18"/>
    <x v="14"/>
    <n v="4"/>
    <n v="80603.560249999995"/>
    <n v="322414.24099999998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5"/>
    <n v="80603.560249999995"/>
    <n v="403017.80099999998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4"/>
    <n v="80603.560249999995"/>
    <n v="322414.24099999998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1"/>
    <n v="80603.560249999995"/>
    <n v="80603.56"/>
  </r>
  <r>
    <x v="18"/>
    <x v="14"/>
    <n v="5"/>
    <n v="80603.560249999995"/>
    <n v="403017.80099999998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1"/>
    <n v="80603.560249999995"/>
    <n v="80603.56"/>
  </r>
  <r>
    <x v="18"/>
    <x v="14"/>
    <n v="2"/>
    <n v="80603.560249999995"/>
    <n v="161207.12100000001"/>
  </r>
  <r>
    <x v="18"/>
    <x v="14"/>
    <n v="3"/>
    <n v="80603.560249999995"/>
    <n v="241810.68100000001"/>
  </r>
  <r>
    <x v="18"/>
    <x v="14"/>
    <n v="2"/>
    <n v="80603.560249999995"/>
    <n v="161207.12100000001"/>
  </r>
  <r>
    <x v="18"/>
    <x v="14"/>
    <n v="2"/>
    <n v="80603.560249999995"/>
    <n v="161207.12100000001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3"/>
    <n v="45086.408519999997"/>
    <n v="135259.226"/>
  </r>
  <r>
    <x v="19"/>
    <x v="15"/>
    <n v="3"/>
    <n v="45086.408519999997"/>
    <n v="135259.226"/>
  </r>
  <r>
    <x v="19"/>
    <x v="15"/>
    <n v="2"/>
    <n v="45086.408519999997"/>
    <n v="90172.816999999995"/>
  </r>
  <r>
    <x v="19"/>
    <x v="15"/>
    <n v="3"/>
    <n v="45086.408519999997"/>
    <n v="135259.226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2"/>
    <n v="45086.408519999997"/>
    <n v="90172.816999999995"/>
  </r>
  <r>
    <x v="19"/>
    <x v="15"/>
    <n v="1"/>
    <n v="45086.408519999997"/>
    <n v="45086.409"/>
  </r>
  <r>
    <x v="19"/>
    <x v="15"/>
    <n v="1"/>
    <n v="45086.408519999997"/>
    <n v="45086.409"/>
  </r>
  <r>
    <x v="19"/>
    <x v="15"/>
    <n v="2"/>
    <n v="45086.408519999997"/>
    <n v="90172.816999999995"/>
  </r>
  <r>
    <x v="19"/>
    <x v="15"/>
    <n v="4"/>
    <n v="45086.408519999997"/>
    <n v="180345.63399999999"/>
  </r>
  <r>
    <x v="19"/>
    <x v="15"/>
    <n v="4"/>
    <n v="45086.408519999997"/>
    <n v="180345.63399999999"/>
  </r>
  <r>
    <x v="19"/>
    <x v="15"/>
    <n v="3"/>
    <n v="45086.408519999997"/>
    <n v="135259.226"/>
  </r>
  <r>
    <x v="19"/>
    <x v="15"/>
    <n v="1"/>
    <n v="45086.408519999997"/>
    <n v="45086.409"/>
  </r>
  <r>
    <x v="20"/>
    <x v="16"/>
    <n v="3"/>
    <n v="92440.019289999997"/>
    <n v="277320.05800000002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3"/>
    <n v="116944.9958"/>
    <n v="350834.98700000002"/>
  </r>
  <r>
    <x v="21"/>
    <x v="17"/>
    <n v="3"/>
    <n v="116944.9958"/>
    <n v="350834.98700000002"/>
  </r>
  <r>
    <x v="21"/>
    <x v="17"/>
    <n v="1"/>
    <n v="116944.9958"/>
    <n v="116944.996"/>
  </r>
  <r>
    <x v="21"/>
    <x v="17"/>
    <n v="3"/>
    <n v="116944.9958"/>
    <n v="350834.98700000002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1"/>
    <x v="17"/>
    <n v="1"/>
    <n v="116944.9958"/>
    <n v="116944.996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3"/>
    <n v="93585.951740000004"/>
    <n v="280757.85499999998"/>
  </r>
  <r>
    <x v="22"/>
    <x v="18"/>
    <n v="1"/>
    <n v="93585.951740000004"/>
    <n v="93585.952000000005"/>
  </r>
  <r>
    <x v="22"/>
    <x v="18"/>
    <n v="3"/>
    <n v="93585.951740000004"/>
    <n v="280757.85499999998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3"/>
    <n v="93585.951740000004"/>
    <n v="280757.85499999998"/>
  </r>
  <r>
    <x v="22"/>
    <x v="18"/>
    <n v="5"/>
    <n v="93585.951740000004"/>
    <n v="467929.75900000002"/>
  </r>
  <r>
    <x v="22"/>
    <x v="18"/>
    <n v="3"/>
    <n v="93585.951740000004"/>
    <n v="280757.85499999998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1"/>
    <n v="93585.951740000004"/>
    <n v="93585.952000000005"/>
  </r>
  <r>
    <x v="22"/>
    <x v="18"/>
    <n v="2"/>
    <n v="93585.951740000004"/>
    <n v="187171.90299999999"/>
  </r>
  <r>
    <x v="22"/>
    <x v="18"/>
    <n v="1"/>
    <n v="93585.951740000004"/>
    <n v="93585.952000000005"/>
  </r>
  <r>
    <x v="22"/>
    <x v="18"/>
    <n v="1"/>
    <n v="93585.951740000004"/>
    <n v="93585.952000000005"/>
  </r>
  <r>
    <x v="23"/>
    <x v="19"/>
    <n v="3"/>
    <n v="1491.01575"/>
    <n v="4473.0469999999996"/>
  </r>
  <r>
    <x v="23"/>
    <x v="19"/>
    <n v="3"/>
    <n v="1491.01575"/>
    <n v="4473.0469999999996"/>
  </r>
  <r>
    <x v="23"/>
    <x v="19"/>
    <n v="3"/>
    <n v="1491.01575"/>
    <n v="4473.0469999999996"/>
  </r>
  <r>
    <x v="23"/>
    <x v="19"/>
    <n v="1"/>
    <n v="1491.01575"/>
    <n v="1491.0160000000001"/>
  </r>
  <r>
    <x v="23"/>
    <x v="19"/>
    <n v="3"/>
    <n v="1491.01575"/>
    <n v="4473.0469999999996"/>
  </r>
  <r>
    <x v="24"/>
    <x v="20"/>
    <n v="3"/>
    <n v="1211.80045"/>
    <n v="3635.4009999999998"/>
  </r>
  <r>
    <x v="24"/>
    <x v="20"/>
    <n v="3"/>
    <n v="1211.80045"/>
    <n v="3635.4009999999998"/>
  </r>
  <r>
    <x v="24"/>
    <x v="20"/>
    <n v="1"/>
    <n v="1211.80045"/>
    <n v="1211.8"/>
  </r>
  <r>
    <x v="24"/>
    <x v="20"/>
    <n v="3"/>
    <n v="1211.80045"/>
    <n v="3635.4009999999998"/>
  </r>
  <r>
    <x v="24"/>
    <x v="20"/>
    <n v="1"/>
    <n v="1211.80045"/>
    <n v="1211.8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4"/>
    <n v="20741.861529999998"/>
    <n v="82967.445999999996"/>
  </r>
  <r>
    <x v="25"/>
    <x v="21"/>
    <n v="4"/>
    <n v="20741.861529999998"/>
    <n v="82967.445999999996"/>
  </r>
  <r>
    <x v="25"/>
    <x v="21"/>
    <n v="3"/>
    <n v="20741.861529999998"/>
    <n v="62225.584999999999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5"/>
    <x v="21"/>
    <n v="1"/>
    <n v="20741.861529999998"/>
    <n v="20741.86200000000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3"/>
    <n v="652615.67065999995"/>
    <n v="1957847.012000000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2"/>
    <n v="652615.67065999995"/>
    <n v="1305231.341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1"/>
    <n v="652615.67065999995"/>
    <n v="652615.67099999997"/>
  </r>
  <r>
    <x v="26"/>
    <x v="22"/>
    <n v="4"/>
    <n v="652615.67065999995"/>
    <n v="2610462.6830000002"/>
  </r>
  <r>
    <x v="26"/>
    <x v="22"/>
    <n v="3"/>
    <n v="652615.67065999995"/>
    <n v="1957847.0120000001"/>
  </r>
  <r>
    <x v="26"/>
    <x v="22"/>
    <n v="1"/>
    <n v="652615.67065999995"/>
    <n v="652615.6709999999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1"/>
    <n v="305904.01367999997"/>
    <n v="305904.01400000002"/>
  </r>
  <r>
    <x v="27"/>
    <x v="23"/>
    <n v="2"/>
    <n v="305904.01367999997"/>
    <n v="611808.027"/>
  </r>
  <r>
    <x v="27"/>
    <x v="23"/>
    <n v="2"/>
    <n v="305904.01367999997"/>
    <n v="611808.027"/>
  </r>
  <r>
    <x v="28"/>
    <x v="24"/>
    <n v="10"/>
    <n v="2074.18615"/>
    <n v="20741.862000000001"/>
  </r>
  <r>
    <x v="28"/>
    <x v="24"/>
    <n v="1"/>
    <n v="2074.18615"/>
    <n v="2074.1860000000001"/>
  </r>
  <r>
    <x v="28"/>
    <x v="24"/>
    <n v="1"/>
    <n v="2074.18615"/>
    <n v="2074.1860000000001"/>
  </r>
  <r>
    <x v="28"/>
    <x v="24"/>
    <n v="4"/>
    <n v="2074.18615"/>
    <n v="8296.7450000000008"/>
  </r>
  <r>
    <x v="28"/>
    <x v="24"/>
    <n v="4"/>
    <n v="2074.18615"/>
    <n v="8296.7450000000008"/>
  </r>
  <r>
    <x v="28"/>
    <x v="24"/>
    <n v="1"/>
    <n v="2074.18615"/>
    <n v="2074.1860000000001"/>
  </r>
  <r>
    <x v="28"/>
    <x v="24"/>
    <n v="1"/>
    <n v="2074.18615"/>
    <n v="2074.1860000000001"/>
  </r>
  <r>
    <x v="28"/>
    <x v="24"/>
    <n v="4"/>
    <n v="2074.18615"/>
    <n v="8296.7450000000008"/>
  </r>
  <r>
    <x v="28"/>
    <x v="24"/>
    <n v="1"/>
    <n v="2074.18615"/>
    <n v="2074.186000000000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5"/>
    <n v="2074.18615"/>
    <n v="10370.931"/>
  </r>
  <r>
    <x v="28"/>
    <x v="24"/>
    <n v="1"/>
    <n v="2074.18615"/>
    <n v="2074.1860000000001"/>
  </r>
  <r>
    <x v="28"/>
    <x v="24"/>
    <n v="5"/>
    <n v="2074.18615"/>
    <n v="10370.931"/>
  </r>
  <r>
    <x v="28"/>
    <x v="24"/>
    <n v="3"/>
    <n v="2074.18615"/>
    <n v="6222.558"/>
  </r>
  <r>
    <x v="28"/>
    <x v="24"/>
    <n v="2"/>
    <n v="2074.18615"/>
    <n v="4148.3720000000003"/>
  </r>
  <r>
    <x v="28"/>
    <x v="24"/>
    <n v="5"/>
    <n v="2074.18615"/>
    <n v="10370.931"/>
  </r>
  <r>
    <x v="28"/>
    <x v="24"/>
    <n v="1"/>
    <n v="2074.18615"/>
    <n v="2074.18600000000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3" cacheId="0" applyNumberFormats="0" applyBorderFormats="0" applyFontFormats="0" applyPatternFormats="0" applyAlignmentFormats="0" applyWidthHeightFormats="1" dataCaption="Datos" updatedVersion="4" showMemberPropertyTips="0" useAutoFormatting="1" itemPrintTitles="1" createdVersion="1" indent="0" compact="0" compactData="0" gridDropZones="1">
  <location ref="A3:C30" firstHeaderRow="1" firstDataRow="2" firstDataCol="1"/>
  <pivotFields count="5">
    <pivotField compact="0" outline="0" subtotalTop="0" showAll="0" includeNewItemsInFilter="1">
      <items count="30">
        <item x="11"/>
        <item x="28"/>
        <item x="10"/>
        <item x="9"/>
        <item x="27"/>
        <item x="8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7"/>
        <item x="6"/>
        <item x="5"/>
        <item x="4"/>
        <item x="3"/>
        <item x="2"/>
        <item x="1"/>
        <item x="0"/>
        <item t="default"/>
      </items>
    </pivotField>
    <pivotField axis="axisRow" compact="0" outline="0" subtotalTop="0" showAll="0" includeNewItemsInFilter="1">
      <items count="26">
        <item x="21"/>
        <item x="24"/>
        <item x="19"/>
        <item x="20"/>
        <item x="17"/>
        <item x="18"/>
        <item x="16"/>
        <item x="7"/>
        <item x="4"/>
        <item x="3"/>
        <item x="15"/>
        <item x="6"/>
        <item x="23"/>
        <item x="14"/>
        <item x="1"/>
        <item x="13"/>
        <item x="2"/>
        <item x="11"/>
        <item x="12"/>
        <item x="8"/>
        <item x="10"/>
        <item x="22"/>
        <item x="0"/>
        <item x="9"/>
        <item x="5"/>
        <item t="default"/>
      </items>
    </pivotField>
    <pivotField dataField="1" compact="0" numFmtId="2" outline="0" subtotalTop="0" showAll="0" includeNewItemsInFilter="1"/>
    <pivotField compact="0" numFmtId="165" outline="0" subtotalTop="0" showAll="0" includeNewItemsInFilter="1"/>
    <pivotField dataField="1" compact="0" numFmtId="166" outline="0" subtotalTop="0" showAll="0" includeNewItemsInFilter="1"/>
  </pivotFields>
  <rowFields count="1">
    <field x="1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Cant" fld="2" baseField="0" baseItem="0"/>
    <dataField name="Suma de Importe Total con IVA" fld="4" baseField="0" baseItem="0" numFmtId="164"/>
  </dataFields>
  <formats count="2">
    <format dxfId="1">
      <pivotArea outline="0" fieldPosition="0">
        <references count="1">
          <reference field="4294967294" count="1" selected="0">
            <x v="1"/>
          </reference>
        </references>
      </pivotArea>
    </format>
    <format dxfId="0">
      <pivotArea field="1" grandRow="1" outline="0" axis="axisRow" fieldPosition="0">
        <references count="1">
          <reference field="4294967294" count="1" selected="0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29"/>
  <sheetViews>
    <sheetView workbookViewId="0">
      <selection activeCell="E35" sqref="E35"/>
    </sheetView>
  </sheetViews>
  <sheetFormatPr baseColWidth="10" defaultRowHeight="12.75"/>
  <cols>
    <col min="2" max="2" width="37.140625" customWidth="1"/>
    <col min="3" max="3" width="12.5703125" customWidth="1"/>
    <col min="4" max="4" width="30.42578125" customWidth="1"/>
    <col min="5" max="5" width="50.28515625" customWidth="1"/>
  </cols>
  <sheetData>
    <row r="2" spans="2:4">
      <c r="C2" t="s">
        <v>28</v>
      </c>
    </row>
    <row r="3" spans="2:4" ht="15">
      <c r="B3" s="13" t="s">
        <v>30</v>
      </c>
      <c r="C3" s="13" t="s">
        <v>31</v>
      </c>
      <c r="D3" s="13" t="s">
        <v>32</v>
      </c>
    </row>
    <row r="4" spans="2:4" ht="15">
      <c r="B4" s="14" t="s">
        <v>22</v>
      </c>
      <c r="C4" s="14">
        <v>25</v>
      </c>
      <c r="D4" s="15">
        <v>518546.54500000027</v>
      </c>
    </row>
    <row r="5" spans="2:4" ht="15">
      <c r="B5" s="14" t="s">
        <v>25</v>
      </c>
      <c r="C5" s="14">
        <v>89</v>
      </c>
      <c r="D5" s="15">
        <v>184602.57</v>
      </c>
    </row>
    <row r="6" spans="2:4" ht="15">
      <c r="B6" s="14" t="s">
        <v>20</v>
      </c>
      <c r="C6" s="14">
        <v>13</v>
      </c>
      <c r="D6" s="15">
        <v>19383.203999999998</v>
      </c>
    </row>
    <row r="7" spans="2:4" ht="15">
      <c r="B7" s="14" t="s">
        <v>21</v>
      </c>
      <c r="C7" s="14">
        <v>11</v>
      </c>
      <c r="D7" s="15">
        <v>13329.802999999998</v>
      </c>
    </row>
    <row r="8" spans="2:4" ht="15">
      <c r="B8" s="14" t="s">
        <v>18</v>
      </c>
      <c r="C8" s="14">
        <v>20</v>
      </c>
      <c r="D8" s="15">
        <v>2338899.9169999999</v>
      </c>
    </row>
    <row r="9" spans="2:4" ht="15">
      <c r="B9" s="14" t="s">
        <v>19</v>
      </c>
      <c r="C9" s="14">
        <v>51</v>
      </c>
      <c r="D9" s="15">
        <v>4772883.5429999987</v>
      </c>
    </row>
    <row r="10" spans="2:4" ht="15">
      <c r="B10" s="14" t="s">
        <v>17</v>
      </c>
      <c r="C10" s="14">
        <v>3</v>
      </c>
      <c r="D10" s="15">
        <v>277320.05800000002</v>
      </c>
    </row>
    <row r="11" spans="2:4" ht="15">
      <c r="B11" s="14" t="s">
        <v>8</v>
      </c>
      <c r="C11" s="14">
        <v>13</v>
      </c>
      <c r="D11" s="15">
        <v>12684.826999999999</v>
      </c>
    </row>
    <row r="12" spans="2:4" ht="15">
      <c r="B12" s="14" t="s">
        <v>5</v>
      </c>
      <c r="C12" s="14">
        <v>94</v>
      </c>
      <c r="D12" s="15">
        <v>118055.66300000007</v>
      </c>
    </row>
    <row r="13" spans="2:4" ht="15">
      <c r="B13" s="14" t="s">
        <v>4</v>
      </c>
      <c r="C13" s="14">
        <v>110</v>
      </c>
      <c r="D13" s="15">
        <v>323210.30700000015</v>
      </c>
    </row>
    <row r="14" spans="2:4" ht="15">
      <c r="B14" s="14" t="s">
        <v>16</v>
      </c>
      <c r="C14" s="14">
        <v>57</v>
      </c>
      <c r="D14" s="15">
        <v>2569925.2959999996</v>
      </c>
    </row>
    <row r="15" spans="2:4" ht="15">
      <c r="B15" s="14" t="s">
        <v>7</v>
      </c>
      <c r="C15" s="14">
        <v>222</v>
      </c>
      <c r="D15" s="15">
        <v>1391104.351</v>
      </c>
    </row>
    <row r="16" spans="2:4" ht="15">
      <c r="B16" s="14" t="s">
        <v>24</v>
      </c>
      <c r="C16" s="14">
        <v>32</v>
      </c>
      <c r="D16" s="15">
        <v>9788928.4410000052</v>
      </c>
    </row>
    <row r="17" spans="2:4" ht="15">
      <c r="B17" s="14" t="s">
        <v>15</v>
      </c>
      <c r="C17" s="14">
        <v>80</v>
      </c>
      <c r="D17" s="15">
        <v>6448284.8229999989</v>
      </c>
    </row>
    <row r="18" spans="2:4" ht="15">
      <c r="B18" s="14" t="s">
        <v>2</v>
      </c>
      <c r="C18" s="14">
        <v>91</v>
      </c>
      <c r="D18" s="15">
        <v>5071077.8239999972</v>
      </c>
    </row>
    <row r="19" spans="2:4" ht="15">
      <c r="B19" s="14" t="s">
        <v>14</v>
      </c>
      <c r="C19" s="14">
        <v>2</v>
      </c>
      <c r="D19" s="15">
        <v>176305.82399999999</v>
      </c>
    </row>
    <row r="20" spans="2:4" ht="15">
      <c r="B20" s="14" t="s">
        <v>3</v>
      </c>
      <c r="C20" s="14">
        <v>84</v>
      </c>
      <c r="D20" s="15">
        <v>4537542.4010000005</v>
      </c>
    </row>
    <row r="21" spans="2:4" ht="15">
      <c r="B21" s="14" t="s">
        <v>12</v>
      </c>
      <c r="C21" s="14">
        <v>36</v>
      </c>
      <c r="D21" s="15">
        <v>15797915.528999995</v>
      </c>
    </row>
    <row r="22" spans="2:4" ht="15">
      <c r="B22" s="14" t="s">
        <v>13</v>
      </c>
      <c r="C22" s="14">
        <v>95</v>
      </c>
      <c r="D22" s="15">
        <v>23746592.129999988</v>
      </c>
    </row>
    <row r="23" spans="2:4" ht="15">
      <c r="B23" s="14" t="s">
        <v>9</v>
      </c>
      <c r="C23" s="14">
        <v>4</v>
      </c>
      <c r="D23" s="15">
        <v>26912.763999999999</v>
      </c>
    </row>
    <row r="24" spans="2:4" ht="15">
      <c r="B24" s="14" t="s">
        <v>11</v>
      </c>
      <c r="C24" s="14">
        <v>62</v>
      </c>
      <c r="D24" s="15">
        <v>28321819.546000019</v>
      </c>
    </row>
    <row r="25" spans="2:4" ht="15">
      <c r="B25" s="14" t="s">
        <v>23</v>
      </c>
      <c r="C25" s="14">
        <v>78</v>
      </c>
      <c r="D25" s="15">
        <v>50904022.323999941</v>
      </c>
    </row>
    <row r="26" spans="2:4" ht="15">
      <c r="B26" s="14" t="s">
        <v>1</v>
      </c>
      <c r="C26" s="14">
        <v>40</v>
      </c>
      <c r="D26" s="15">
        <v>34934747.734999999</v>
      </c>
    </row>
    <row r="27" spans="2:4" ht="15">
      <c r="B27" s="14" t="s">
        <v>10</v>
      </c>
      <c r="C27" s="14">
        <v>62</v>
      </c>
      <c r="D27" s="15">
        <v>17126313.878000021</v>
      </c>
    </row>
    <row r="28" spans="2:4" ht="15">
      <c r="B28" s="14" t="s">
        <v>6</v>
      </c>
      <c r="C28" s="14">
        <v>42</v>
      </c>
      <c r="D28" s="15">
        <v>4913262.4689999996</v>
      </c>
    </row>
    <row r="29" spans="2:4" ht="15">
      <c r="B29" s="13" t="s">
        <v>26</v>
      </c>
      <c r="C29" s="13">
        <v>1416</v>
      </c>
      <c r="D29" s="16">
        <v>214333671.77200001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30"/>
  <sheetViews>
    <sheetView workbookViewId="0">
      <selection activeCell="E35" sqref="E35"/>
    </sheetView>
  </sheetViews>
  <sheetFormatPr baseColWidth="10" defaultRowHeight="12.75"/>
  <cols>
    <col min="1" max="1" width="37.28515625" bestFit="1" customWidth="1"/>
    <col min="2" max="2" width="12.85546875" customWidth="1"/>
    <col min="3" max="3" width="27.42578125" bestFit="1" customWidth="1"/>
  </cols>
  <sheetData>
    <row r="3" spans="1:3">
      <c r="A3" s="1"/>
      <c r="B3" s="3" t="s">
        <v>28</v>
      </c>
      <c r="C3" s="2"/>
    </row>
    <row r="4" spans="1:3">
      <c r="A4" s="3" t="s">
        <v>0</v>
      </c>
      <c r="B4" s="1" t="s">
        <v>29</v>
      </c>
      <c r="C4" s="6" t="s">
        <v>27</v>
      </c>
    </row>
    <row r="5" spans="1:3">
      <c r="A5" s="1" t="s">
        <v>22</v>
      </c>
      <c r="B5" s="7">
        <v>25</v>
      </c>
      <c r="C5" s="9">
        <v>518546.54500000027</v>
      </c>
    </row>
    <row r="6" spans="1:3">
      <c r="A6" s="4" t="s">
        <v>25</v>
      </c>
      <c r="B6" s="8">
        <v>89</v>
      </c>
      <c r="C6" s="10">
        <v>184602.57</v>
      </c>
    </row>
    <row r="7" spans="1:3">
      <c r="A7" s="4" t="s">
        <v>20</v>
      </c>
      <c r="B7" s="8">
        <v>13</v>
      </c>
      <c r="C7" s="10">
        <v>19383.203999999998</v>
      </c>
    </row>
    <row r="8" spans="1:3">
      <c r="A8" s="4" t="s">
        <v>21</v>
      </c>
      <c r="B8" s="8">
        <v>11</v>
      </c>
      <c r="C8" s="10">
        <v>13329.802999999998</v>
      </c>
    </row>
    <row r="9" spans="1:3">
      <c r="A9" s="4" t="s">
        <v>18</v>
      </c>
      <c r="B9" s="8">
        <v>20</v>
      </c>
      <c r="C9" s="10">
        <v>2338899.9169999999</v>
      </c>
    </row>
    <row r="10" spans="1:3">
      <c r="A10" s="4" t="s">
        <v>19</v>
      </c>
      <c r="B10" s="8">
        <v>51</v>
      </c>
      <c r="C10" s="10">
        <v>4772883.5429999987</v>
      </c>
    </row>
    <row r="11" spans="1:3">
      <c r="A11" s="4" t="s">
        <v>17</v>
      </c>
      <c r="B11" s="8">
        <v>3</v>
      </c>
      <c r="C11" s="10">
        <v>277320.05800000002</v>
      </c>
    </row>
    <row r="12" spans="1:3">
      <c r="A12" s="4" t="s">
        <v>8</v>
      </c>
      <c r="B12" s="8">
        <v>13</v>
      </c>
      <c r="C12" s="10">
        <v>12684.826999999999</v>
      </c>
    </row>
    <row r="13" spans="1:3">
      <c r="A13" s="4" t="s">
        <v>5</v>
      </c>
      <c r="B13" s="8">
        <v>94</v>
      </c>
      <c r="C13" s="10">
        <v>118055.66300000007</v>
      </c>
    </row>
    <row r="14" spans="1:3">
      <c r="A14" s="4" t="s">
        <v>4</v>
      </c>
      <c r="B14" s="8">
        <v>110</v>
      </c>
      <c r="C14" s="10">
        <v>323210.30700000015</v>
      </c>
    </row>
    <row r="15" spans="1:3">
      <c r="A15" s="4" t="s">
        <v>16</v>
      </c>
      <c r="B15" s="8">
        <v>57</v>
      </c>
      <c r="C15" s="10">
        <v>2569925.2959999996</v>
      </c>
    </row>
    <row r="16" spans="1:3">
      <c r="A16" s="4" t="s">
        <v>7</v>
      </c>
      <c r="B16" s="8">
        <v>222</v>
      </c>
      <c r="C16" s="10">
        <v>1391104.351</v>
      </c>
    </row>
    <row r="17" spans="1:3">
      <c r="A17" s="4" t="s">
        <v>24</v>
      </c>
      <c r="B17" s="8">
        <v>32</v>
      </c>
      <c r="C17" s="10">
        <v>9788928.4410000052</v>
      </c>
    </row>
    <row r="18" spans="1:3">
      <c r="A18" s="4" t="s">
        <v>15</v>
      </c>
      <c r="B18" s="8">
        <v>80</v>
      </c>
      <c r="C18" s="10">
        <v>6448284.8229999989</v>
      </c>
    </row>
    <row r="19" spans="1:3">
      <c r="A19" s="4" t="s">
        <v>2</v>
      </c>
      <c r="B19" s="8">
        <v>91</v>
      </c>
      <c r="C19" s="10">
        <v>5071077.8239999972</v>
      </c>
    </row>
    <row r="20" spans="1:3">
      <c r="A20" s="4" t="s">
        <v>14</v>
      </c>
      <c r="B20" s="8">
        <v>2</v>
      </c>
      <c r="C20" s="10">
        <v>176305.82399999999</v>
      </c>
    </row>
    <row r="21" spans="1:3">
      <c r="A21" s="4" t="s">
        <v>3</v>
      </c>
      <c r="B21" s="8">
        <v>84</v>
      </c>
      <c r="C21" s="10">
        <v>4537542.4010000005</v>
      </c>
    </row>
    <row r="22" spans="1:3">
      <c r="A22" s="4" t="s">
        <v>12</v>
      </c>
      <c r="B22" s="8">
        <v>36</v>
      </c>
      <c r="C22" s="10">
        <v>15797915.528999995</v>
      </c>
    </row>
    <row r="23" spans="1:3">
      <c r="A23" s="4" t="s">
        <v>13</v>
      </c>
      <c r="B23" s="8">
        <v>95</v>
      </c>
      <c r="C23" s="10">
        <v>23746592.129999988</v>
      </c>
    </row>
    <row r="24" spans="1:3">
      <c r="A24" s="4" t="s">
        <v>9</v>
      </c>
      <c r="B24" s="8">
        <v>4</v>
      </c>
      <c r="C24" s="10">
        <v>26912.763999999999</v>
      </c>
    </row>
    <row r="25" spans="1:3">
      <c r="A25" s="4" t="s">
        <v>11</v>
      </c>
      <c r="B25" s="8">
        <v>62</v>
      </c>
      <c r="C25" s="10">
        <v>28321819.546000019</v>
      </c>
    </row>
    <row r="26" spans="1:3">
      <c r="A26" s="4" t="s">
        <v>23</v>
      </c>
      <c r="B26" s="8">
        <v>78</v>
      </c>
      <c r="C26" s="10">
        <v>50904022.323999941</v>
      </c>
    </row>
    <row r="27" spans="1:3">
      <c r="A27" s="4" t="s">
        <v>1</v>
      </c>
      <c r="B27" s="8">
        <v>40</v>
      </c>
      <c r="C27" s="10">
        <v>34934747.734999999</v>
      </c>
    </row>
    <row r="28" spans="1:3">
      <c r="A28" s="4" t="s">
        <v>10</v>
      </c>
      <c r="B28" s="8">
        <v>62</v>
      </c>
      <c r="C28" s="10">
        <v>17126313.878000021</v>
      </c>
    </row>
    <row r="29" spans="1:3">
      <c r="A29" s="4" t="s">
        <v>6</v>
      </c>
      <c r="B29" s="8">
        <v>42</v>
      </c>
      <c r="C29" s="10">
        <v>4913262.4689999996</v>
      </c>
    </row>
    <row r="30" spans="1:3">
      <c r="A30" s="5" t="s">
        <v>26</v>
      </c>
      <c r="B30" s="12">
        <v>1416</v>
      </c>
      <c r="C30" s="11">
        <v>214333671.77199998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9:G40"/>
  <sheetViews>
    <sheetView tabSelected="1" zoomScaleNormal="100" workbookViewId="0">
      <selection activeCell="F18" sqref="F18"/>
    </sheetView>
  </sheetViews>
  <sheetFormatPr baseColWidth="10" defaultRowHeight="12.75"/>
  <cols>
    <col min="1" max="1" width="4.7109375" style="17" customWidth="1"/>
    <col min="2" max="2" width="10.5703125" style="17" customWidth="1"/>
    <col min="3" max="3" width="15.7109375" style="18" customWidth="1"/>
    <col min="4" max="4" width="12" style="18" customWidth="1"/>
    <col min="5" max="5" width="21.7109375" style="21" customWidth="1"/>
    <col min="6" max="6" width="115.140625" style="21" customWidth="1"/>
    <col min="7" max="7" width="12.7109375" style="24" customWidth="1"/>
    <col min="8" max="16384" width="11.42578125" style="17"/>
  </cols>
  <sheetData>
    <row r="9" spans="2:7" ht="42" customHeight="1">
      <c r="B9" s="30" t="s">
        <v>97</v>
      </c>
      <c r="C9" s="30"/>
      <c r="D9" s="30"/>
      <c r="E9" s="30"/>
      <c r="F9" s="30"/>
      <c r="G9" s="30"/>
    </row>
    <row r="10" spans="2:7" ht="15.75">
      <c r="E10" s="19"/>
      <c r="F10" s="19"/>
      <c r="G10" s="20"/>
    </row>
    <row r="11" spans="2:7" s="21" customFormat="1" ht="36">
      <c r="B11" s="22" t="s">
        <v>33</v>
      </c>
      <c r="C11" s="22" t="s">
        <v>34</v>
      </c>
      <c r="D11" s="22" t="s">
        <v>83</v>
      </c>
      <c r="E11" s="22" t="s">
        <v>84</v>
      </c>
      <c r="F11" s="22" t="s">
        <v>85</v>
      </c>
      <c r="G11" s="23" t="s">
        <v>35</v>
      </c>
    </row>
    <row r="12" spans="2:7" ht="28.5" customHeight="1">
      <c r="B12" s="26">
        <v>1</v>
      </c>
      <c r="C12" s="27">
        <v>53100257</v>
      </c>
      <c r="D12" s="28">
        <v>11595</v>
      </c>
      <c r="E12" s="27" t="s">
        <v>36</v>
      </c>
      <c r="F12" s="25" t="s">
        <v>88</v>
      </c>
      <c r="G12" s="29">
        <v>4</v>
      </c>
    </row>
    <row r="13" spans="2:7" ht="18">
      <c r="B13" s="26">
        <v>2</v>
      </c>
      <c r="C13" s="27">
        <v>53200027</v>
      </c>
      <c r="D13" s="28">
        <v>11687</v>
      </c>
      <c r="E13" s="27" t="s">
        <v>37</v>
      </c>
      <c r="F13" s="25" t="s">
        <v>89</v>
      </c>
      <c r="G13" s="29">
        <v>89</v>
      </c>
    </row>
    <row r="14" spans="2:7" ht="18">
      <c r="B14" s="26">
        <v>3</v>
      </c>
      <c r="C14" s="27">
        <v>53100759</v>
      </c>
      <c r="D14" s="28">
        <v>11743</v>
      </c>
      <c r="E14" s="27" t="s">
        <v>38</v>
      </c>
      <c r="F14" s="25" t="s">
        <v>8</v>
      </c>
      <c r="G14" s="29">
        <v>13</v>
      </c>
    </row>
    <row r="15" spans="2:7" ht="18">
      <c r="B15" s="26">
        <v>4</v>
      </c>
      <c r="C15" s="27">
        <v>27300085</v>
      </c>
      <c r="D15" s="28">
        <v>11905</v>
      </c>
      <c r="E15" s="27" t="s">
        <v>39</v>
      </c>
      <c r="F15" s="25" t="s">
        <v>40</v>
      </c>
      <c r="G15" s="29">
        <v>222</v>
      </c>
    </row>
    <row r="16" spans="2:7" ht="18">
      <c r="B16" s="26">
        <v>5</v>
      </c>
      <c r="C16" s="27">
        <v>53100230</v>
      </c>
      <c r="D16" s="28">
        <v>12030</v>
      </c>
      <c r="E16" s="27" t="s">
        <v>41</v>
      </c>
      <c r="F16" s="25" t="s">
        <v>86</v>
      </c>
      <c r="G16" s="29">
        <v>32</v>
      </c>
    </row>
    <row r="17" spans="2:7" ht="18">
      <c r="B17" s="26">
        <v>6</v>
      </c>
      <c r="C17" s="27">
        <v>53100549</v>
      </c>
      <c r="D17" s="28">
        <v>12054</v>
      </c>
      <c r="E17" s="27" t="s">
        <v>42</v>
      </c>
      <c r="F17" s="25" t="s">
        <v>43</v>
      </c>
      <c r="G17" s="29">
        <v>42</v>
      </c>
    </row>
    <row r="18" spans="2:7" ht="18">
      <c r="B18" s="26">
        <v>7</v>
      </c>
      <c r="C18" s="27">
        <v>53100286</v>
      </c>
      <c r="D18" s="28">
        <v>12096</v>
      </c>
      <c r="E18" s="27" t="s">
        <v>44</v>
      </c>
      <c r="F18" s="25" t="s">
        <v>23</v>
      </c>
      <c r="G18" s="29">
        <v>78</v>
      </c>
    </row>
    <row r="19" spans="2:7" ht="18">
      <c r="B19" s="26">
        <v>8</v>
      </c>
      <c r="C19" s="27">
        <v>53100003</v>
      </c>
      <c r="D19" s="28">
        <v>12202</v>
      </c>
      <c r="E19" s="27" t="s">
        <v>45</v>
      </c>
      <c r="F19" s="25" t="s">
        <v>46</v>
      </c>
      <c r="G19" s="29">
        <v>25</v>
      </c>
    </row>
    <row r="20" spans="2:7" ht="18">
      <c r="B20" s="26">
        <v>9</v>
      </c>
      <c r="C20" s="27">
        <v>53200029</v>
      </c>
      <c r="D20" s="28">
        <v>12231</v>
      </c>
      <c r="E20" s="27" t="s">
        <v>47</v>
      </c>
      <c r="F20" s="25" t="s">
        <v>87</v>
      </c>
      <c r="G20" s="29">
        <v>11</v>
      </c>
    </row>
    <row r="21" spans="2:7" ht="36">
      <c r="B21" s="26">
        <v>10</v>
      </c>
      <c r="C21" s="27">
        <v>53200029</v>
      </c>
      <c r="D21" s="28">
        <v>12232</v>
      </c>
      <c r="E21" s="27" t="s">
        <v>48</v>
      </c>
      <c r="F21" s="25" t="s">
        <v>90</v>
      </c>
      <c r="G21" s="29">
        <v>13</v>
      </c>
    </row>
    <row r="22" spans="2:7" ht="18">
      <c r="B22" s="26">
        <v>11</v>
      </c>
      <c r="C22" s="27">
        <v>53100379</v>
      </c>
      <c r="D22" s="28">
        <v>12235</v>
      </c>
      <c r="E22" s="27" t="s">
        <v>49</v>
      </c>
      <c r="F22" s="25" t="s">
        <v>50</v>
      </c>
      <c r="G22" s="29">
        <v>51</v>
      </c>
    </row>
    <row r="23" spans="2:7" ht="18">
      <c r="B23" s="26">
        <v>12</v>
      </c>
      <c r="C23" s="27" t="s">
        <v>92</v>
      </c>
      <c r="D23" s="28">
        <v>12236</v>
      </c>
      <c r="E23" s="27" t="s">
        <v>51</v>
      </c>
      <c r="F23" s="25" t="s">
        <v>52</v>
      </c>
      <c r="G23" s="29">
        <v>20</v>
      </c>
    </row>
    <row r="24" spans="2:7" ht="18">
      <c r="B24" s="26">
        <v>13</v>
      </c>
      <c r="C24" s="27">
        <v>53100379</v>
      </c>
      <c r="D24" s="28">
        <v>12241</v>
      </c>
      <c r="E24" s="27" t="s">
        <v>53</v>
      </c>
      <c r="F24" s="25" t="s">
        <v>54</v>
      </c>
      <c r="G24" s="29">
        <v>3</v>
      </c>
    </row>
    <row r="25" spans="2:7" ht="18">
      <c r="B25" s="26">
        <v>14</v>
      </c>
      <c r="C25" s="27">
        <v>53100315</v>
      </c>
      <c r="D25" s="28">
        <v>12252</v>
      </c>
      <c r="E25" s="27" t="s">
        <v>55</v>
      </c>
      <c r="F25" s="25" t="s">
        <v>16</v>
      </c>
      <c r="G25" s="29">
        <v>57</v>
      </c>
    </row>
    <row r="26" spans="2:7" ht="18">
      <c r="B26" s="26">
        <v>15</v>
      </c>
      <c r="C26" s="27">
        <v>53100549</v>
      </c>
      <c r="D26" s="28">
        <v>12294</v>
      </c>
      <c r="E26" s="27" t="s">
        <v>56</v>
      </c>
      <c r="F26" s="25" t="s">
        <v>57</v>
      </c>
      <c r="G26" s="29">
        <v>80</v>
      </c>
    </row>
    <row r="27" spans="2:7" ht="18">
      <c r="B27" s="26">
        <v>16</v>
      </c>
      <c r="C27" s="27">
        <v>53100549</v>
      </c>
      <c r="D27" s="28">
        <v>12298</v>
      </c>
      <c r="E27" s="27" t="s">
        <v>58</v>
      </c>
      <c r="F27" s="25" t="s">
        <v>59</v>
      </c>
      <c r="G27" s="29">
        <v>2</v>
      </c>
    </row>
    <row r="28" spans="2:7" ht="18">
      <c r="B28" s="26">
        <v>17</v>
      </c>
      <c r="C28" s="27">
        <v>53100828</v>
      </c>
      <c r="D28" s="28">
        <v>12299</v>
      </c>
      <c r="E28" s="27" t="s">
        <v>60</v>
      </c>
      <c r="F28" s="25" t="s">
        <v>61</v>
      </c>
      <c r="G28" s="29">
        <v>95</v>
      </c>
    </row>
    <row r="29" spans="2:7" ht="18">
      <c r="B29" s="26">
        <v>18</v>
      </c>
      <c r="C29" s="27">
        <v>53100458</v>
      </c>
      <c r="D29" s="28">
        <v>12300</v>
      </c>
      <c r="E29" s="27" t="s">
        <v>62</v>
      </c>
      <c r="F29" s="25" t="s">
        <v>63</v>
      </c>
      <c r="G29" s="29">
        <v>36</v>
      </c>
    </row>
    <row r="30" spans="2:7" ht="18">
      <c r="B30" s="26">
        <v>19</v>
      </c>
      <c r="C30" s="27">
        <v>53101058</v>
      </c>
      <c r="D30" s="28">
        <v>12305</v>
      </c>
      <c r="E30" s="27" t="s">
        <v>64</v>
      </c>
      <c r="F30" s="25" t="s">
        <v>65</v>
      </c>
      <c r="G30" s="29">
        <v>62</v>
      </c>
    </row>
    <row r="31" spans="2:7" ht="18">
      <c r="B31" s="26">
        <v>20</v>
      </c>
      <c r="C31" s="27">
        <v>53100881</v>
      </c>
      <c r="D31" s="28">
        <v>12316</v>
      </c>
      <c r="E31" s="27" t="s">
        <v>66</v>
      </c>
      <c r="F31" s="25" t="s">
        <v>67</v>
      </c>
      <c r="G31" s="29">
        <v>62</v>
      </c>
    </row>
    <row r="32" spans="2:7" ht="18">
      <c r="B32" s="26">
        <v>21</v>
      </c>
      <c r="C32" s="27">
        <v>53100885</v>
      </c>
      <c r="D32" s="28">
        <v>12324</v>
      </c>
      <c r="E32" s="27" t="s">
        <v>68</v>
      </c>
      <c r="F32" s="25" t="s">
        <v>91</v>
      </c>
      <c r="G32" s="29">
        <v>36</v>
      </c>
    </row>
    <row r="33" spans="2:7" ht="18">
      <c r="B33" s="26">
        <v>22</v>
      </c>
      <c r="C33" s="27" t="s">
        <v>93</v>
      </c>
      <c r="D33" s="28">
        <v>13461</v>
      </c>
      <c r="E33" s="27" t="s">
        <v>69</v>
      </c>
      <c r="F33" s="25" t="s">
        <v>70</v>
      </c>
      <c r="G33" s="29">
        <v>46</v>
      </c>
    </row>
    <row r="34" spans="2:7" ht="18">
      <c r="B34" s="26">
        <v>23</v>
      </c>
      <c r="C34" s="27" t="s">
        <v>93</v>
      </c>
      <c r="D34" s="28">
        <v>13462</v>
      </c>
      <c r="E34" s="27" t="s">
        <v>71</v>
      </c>
      <c r="F34" s="25" t="s">
        <v>72</v>
      </c>
      <c r="G34" s="29">
        <v>48</v>
      </c>
    </row>
    <row r="35" spans="2:7" ht="18">
      <c r="B35" s="26">
        <v>24</v>
      </c>
      <c r="C35" s="27" t="s">
        <v>94</v>
      </c>
      <c r="D35" s="28">
        <v>13470</v>
      </c>
      <c r="E35" s="27" t="s">
        <v>73</v>
      </c>
      <c r="F35" s="25" t="s">
        <v>74</v>
      </c>
      <c r="G35" s="29">
        <v>34</v>
      </c>
    </row>
    <row r="36" spans="2:7" ht="18">
      <c r="B36" s="26">
        <v>25</v>
      </c>
      <c r="C36" s="27" t="s">
        <v>94</v>
      </c>
      <c r="D36" s="28">
        <v>13471</v>
      </c>
      <c r="E36" s="27" t="s">
        <v>75</v>
      </c>
      <c r="F36" s="25" t="s">
        <v>76</v>
      </c>
      <c r="G36" s="29">
        <v>26</v>
      </c>
    </row>
    <row r="37" spans="2:7" ht="18">
      <c r="B37" s="26">
        <v>26</v>
      </c>
      <c r="C37" s="27" t="s">
        <v>94</v>
      </c>
      <c r="D37" s="28">
        <v>13472</v>
      </c>
      <c r="E37" s="27" t="s">
        <v>77</v>
      </c>
      <c r="F37" s="25" t="s">
        <v>78</v>
      </c>
      <c r="G37" s="29">
        <v>50</v>
      </c>
    </row>
    <row r="38" spans="2:7" ht="18">
      <c r="B38" s="26">
        <v>27</v>
      </c>
      <c r="C38" s="27">
        <v>53100549</v>
      </c>
      <c r="D38" s="28">
        <v>19224</v>
      </c>
      <c r="E38" s="27" t="s">
        <v>79</v>
      </c>
      <c r="F38" s="25" t="s">
        <v>80</v>
      </c>
      <c r="G38" s="29">
        <v>84</v>
      </c>
    </row>
    <row r="39" spans="2:7" ht="18">
      <c r="B39" s="26">
        <v>28</v>
      </c>
      <c r="C39" s="27" t="s">
        <v>95</v>
      </c>
      <c r="D39" s="28">
        <v>19226</v>
      </c>
      <c r="E39" s="27" t="s">
        <v>81</v>
      </c>
      <c r="F39" s="25" t="s">
        <v>2</v>
      </c>
      <c r="G39" s="29">
        <v>91</v>
      </c>
    </row>
    <row r="40" spans="2:7" ht="18">
      <c r="B40" s="26">
        <v>29</v>
      </c>
      <c r="C40" s="27" t="s">
        <v>96</v>
      </c>
      <c r="D40" s="28">
        <v>21346</v>
      </c>
      <c r="E40" s="27" t="s">
        <v>68</v>
      </c>
      <c r="F40" s="25" t="s">
        <v>82</v>
      </c>
      <c r="G40" s="29">
        <v>4</v>
      </c>
    </row>
  </sheetData>
  <mergeCells count="1">
    <mergeCell ref="B9:G9"/>
  </mergeCells>
  <pageMargins left="0.70866141732283472" right="0.70866141732283472" top="0.74803149606299213" bottom="0.74803149606299213" header="0.31496062992125984" footer="0.31496062992125984"/>
  <pageSetup scale="44" orientation="portrait" r:id="rId1"/>
  <headerFooter>
    <oddFooter xml:space="preserve">&amp;L&amp;"Montserrat,Normal"&amp;12LOS / GAMF / LAG
&amp;C&amp;"Montserrat,Normal"&amp;12Anexo No. 3.2
Relación y Cantidad de Bienes
&amp;R&amp;"Montserrat,Normal"&amp;12Página &amp;P de &amp;N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Hoja2</vt:lpstr>
      <vt:lpstr>Hoja1</vt:lpstr>
      <vt:lpstr>3.2 RELACION</vt:lpstr>
      <vt:lpstr>'3.2 RELACION'!Área_de_impresión</vt:lpstr>
      <vt:lpstr>'3.2 RELACION'!Títulos_a_imprimir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Flores Gutiérrez</dc:creator>
  <cp:lastModifiedBy>Lorena Arriaga Gallegos</cp:lastModifiedBy>
  <cp:lastPrinted>2022-02-24T20:58:01Z</cp:lastPrinted>
  <dcterms:created xsi:type="dcterms:W3CDTF">2022-01-25T00:02:22Z</dcterms:created>
  <dcterms:modified xsi:type="dcterms:W3CDTF">2022-02-24T20:59:03Z</dcterms:modified>
</cp:coreProperties>
</file>